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Netz\Netzgesellschaft\Intern\Marketing\Formularanpassungen\2020\Kontaktdatenblätter Strom und Gas - Mombaur\"/>
    </mc:Choice>
  </mc:AlternateContent>
  <workbookProtection lockStructure="1"/>
  <bookViews>
    <workbookView xWindow="2010" yWindow="-225" windowWidth="23250" windowHeight="12810"/>
  </bookViews>
  <sheets>
    <sheet name="Kontaktd.bl. NB" sheetId="2" r:id="rId1"/>
  </sheets>
  <externalReferences>
    <externalReference r:id="rId2"/>
  </externalReferences>
  <definedNames>
    <definedName name="_xlnm.Print_Area" localSheetId="0">'Kontaktd.bl. NB'!$A:$D</definedName>
    <definedName name="_xlnm.Print_Titles" localSheetId="0">'Kontaktd.bl. NB'!$1:$1</definedName>
  </definedNames>
  <calcPr calcId="152511"/>
</workbook>
</file>

<file path=xl/calcChain.xml><?xml version="1.0" encoding="utf-8"?>
<calcChain xmlns="http://schemas.openxmlformats.org/spreadsheetml/2006/main">
  <c r="D42" i="2" l="1"/>
  <c r="D49" i="2" s="1"/>
  <c r="D56" i="2" s="1"/>
  <c r="D51" i="2" l="1"/>
  <c r="C26" i="2"/>
  <c r="C27" i="2"/>
</calcChain>
</file>

<file path=xl/sharedStrings.xml><?xml version="1.0" encoding="utf-8"?>
<sst xmlns="http://schemas.openxmlformats.org/spreadsheetml/2006/main" count="130" uniqueCount="93">
  <si>
    <t>Name</t>
  </si>
  <si>
    <t>Telefon</t>
  </si>
  <si>
    <t>E-Mail</t>
  </si>
  <si>
    <t>Internet</t>
  </si>
  <si>
    <t>BIC</t>
  </si>
  <si>
    <t>IBAN</t>
  </si>
  <si>
    <t>Fachliche Ansprechpartner Allgemein</t>
  </si>
  <si>
    <t>Thema</t>
  </si>
  <si>
    <t>Fax</t>
  </si>
  <si>
    <t>Vertragsmanagement</t>
  </si>
  <si>
    <t>· EDI-Vereinbarung</t>
  </si>
  <si>
    <t>EDIFACT</t>
  </si>
  <si>
    <t>· allgemeine Themen</t>
  </si>
  <si>
    <t>· Umstellung INVOIC</t>
  </si>
  <si>
    <t>· Verschlüsselung/Signatur</t>
  </si>
  <si>
    <t>UTILMD</t>
  </si>
  <si>
    <t>· Lieferantenwechsel</t>
  </si>
  <si>
    <t>INVOIC</t>
  </si>
  <si>
    <t>REMADV</t>
  </si>
  <si>
    <t>· Zahlungsverkehr</t>
  </si>
  <si>
    <t>· Debitorenmanagement</t>
  </si>
  <si>
    <t>Bilanzierung</t>
  </si>
  <si>
    <t>Mehr- Mindermengen</t>
  </si>
  <si>
    <t>· Clearing</t>
  </si>
  <si>
    <t>MSCONS</t>
  </si>
  <si>
    <t>· Zählerstände SLP</t>
  </si>
  <si>
    <t>· Lastgänge RLM</t>
  </si>
  <si>
    <t>Sonstige Ansprechpartner</t>
  </si>
  <si>
    <t>Anschrift</t>
  </si>
  <si>
    <t>PLZ Ort</t>
  </si>
  <si>
    <t>Geldinstitut</t>
  </si>
  <si>
    <t>Gläubiger-ID</t>
  </si>
  <si>
    <t>Umsatzsteuer-ID</t>
  </si>
  <si>
    <t>· Lieferantenrahmenvertrag</t>
  </si>
  <si>
    <r>
      <t xml:space="preserve">Für Anfragen </t>
    </r>
    <r>
      <rPr>
        <u/>
        <sz val="9"/>
        <color indexed="8"/>
        <rFont val="Arial"/>
        <family val="2"/>
      </rPr>
      <t>außerhalb der Standard-EDIFACT-Kommunikation</t>
    </r>
    <r>
      <rPr>
        <sz val="9"/>
        <color indexed="8"/>
        <rFont val="Arial"/>
        <family val="2"/>
      </rPr>
      <t xml:space="preserve"> benutzen Sie bitte folgende Kommunikationsadressen:</t>
    </r>
  </si>
  <si>
    <t>Marktrolle</t>
  </si>
  <si>
    <t>Straße Hausnr.</t>
  </si>
  <si>
    <t>SWS Netze Solingen GmbH</t>
  </si>
  <si>
    <t>Beethovenstr. 210</t>
  </si>
  <si>
    <t>42655 Solingen</t>
  </si>
  <si>
    <t>www.netze-solingen.de</t>
  </si>
  <si>
    <t>DE 244967768</t>
  </si>
  <si>
    <t>vertragsmanagement@netze-solingen.de</t>
  </si>
  <si>
    <t>0800 39 39 39 2</t>
  </si>
  <si>
    <t>0212/ 295-2979</t>
  </si>
  <si>
    <t>Stammdaten Messtechnik</t>
  </si>
  <si>
    <t>0212/ 295-2564</t>
  </si>
  <si>
    <t>Gerätewechsel MSB</t>
  </si>
  <si>
    <t>0212/ 295-2561</t>
  </si>
  <si>
    <t>Stadt-Sparkasse Solingen</t>
  </si>
  <si>
    <t>DE96 3425 0000 0001 1913 03</t>
  </si>
  <si>
    <t>SOLSDE33XXX</t>
  </si>
  <si>
    <t>Messstellenbetreiber (MSB)</t>
  </si>
  <si>
    <t>Verteilnetzbetreiber (VNB)</t>
  </si>
  <si>
    <t>Abrechnung/INVOIC</t>
  </si>
  <si>
    <t>netznutzung@netze-solingen.de</t>
  </si>
  <si>
    <t>0212/ 295-3474</t>
  </si>
  <si>
    <t>0212/ 295-1411</t>
  </si>
  <si>
    <t>debitoren@netze-solingen.de</t>
  </si>
  <si>
    <t>0212/ 295-1460</t>
  </si>
  <si>
    <t>0212/ 295-4545</t>
  </si>
  <si>
    <t>ablesung@netze-solingen.de</t>
  </si>
  <si>
    <t>datenpool@netze-solingen.de</t>
  </si>
  <si>
    <t>Bankverbindung</t>
  </si>
  <si>
    <t>DE77ZZZ00000147381</t>
  </si>
  <si>
    <t>billing@netze-solingen.de</t>
  </si>
  <si>
    <t>0212/ 295-1248</t>
  </si>
  <si>
    <t>0212/ 295-2519</t>
  </si>
  <si>
    <t>0212/ 295-85 2561</t>
  </si>
  <si>
    <t>messtechnik@netze-solingen.de</t>
  </si>
  <si>
    <t>DVGW-Codenummern / Global Location Number (GLN) Gas</t>
  </si>
  <si>
    <t>· Gas</t>
  </si>
  <si>
    <t xml:space="preserve">Unterstützte Verschlüsselungsverfahren: PGP oder S/MIME v.3
</t>
  </si>
  <si>
    <t xml:space="preserve">0212/ 295-2972 </t>
  </si>
  <si>
    <t>zaehlwerterfassung@netze-solingen.de</t>
  </si>
  <si>
    <r>
      <rPr>
        <b/>
        <sz val="9"/>
        <color theme="1"/>
        <rFont val="Arial"/>
        <family val="2"/>
      </rPr>
      <t>Versandadresse für Messgeräte:</t>
    </r>
    <r>
      <rPr>
        <sz val="9"/>
        <color theme="1"/>
        <rFont val="Arial"/>
        <family val="2"/>
      </rPr>
      <t xml:space="preserve"> SWS Netze Solingen GmbH, zentrale Warenannahme, Höher Straße, 42655 Solingen</t>
    </r>
  </si>
  <si>
    <t>E-Mail für den elektronischen Datenaustausch (1:1 Marktkommunikation) VNB:               edi_netznutzung@edi-datenaustausch.de</t>
  </si>
  <si>
    <t>E-Mail für den elektronischen Datenaustausch (1:1 Marktkommunikation) MSB:              wim@edi-datenaustausch.de</t>
  </si>
  <si>
    <t xml:space="preserve">Wir senden und akzeptieren EDIFACT-Nachrichten grundsätzlich nur im aktuellen, von der BNetzA vorgegebenen Format.
</t>
  </si>
  <si>
    <t>zertifikate@itemsnet.de</t>
  </si>
  <si>
    <t>Fachliche Ansprechpartner GeLi Gas</t>
  </si>
  <si>
    <t>Fachliche Ansprechpartner MSCONS</t>
  </si>
  <si>
    <t>· MSB-RV</t>
  </si>
  <si>
    <t>Marktstammdatenregister-Nr.</t>
  </si>
  <si>
    <t xml:space="preserve">                                                                                                GNB961392557193</t>
  </si>
  <si>
    <t>Name des Kontoinhabers</t>
  </si>
  <si>
    <t xml:space="preserve">                                                                 SWS Netze Solingen GmbH</t>
  </si>
  <si>
    <t>CA-Zertifikate und User-Zertikate senden Sie bitte an:                                                              zertifikate@itemsnet.de</t>
  </si>
  <si>
    <t>Download öffentl. Schlüssel:</t>
  </si>
  <si>
    <t>https://www.netze-solingen.de/ueber-uns/gpkegeli-gas/</t>
  </si>
  <si>
    <t xml:space="preserve">
               Kontaktdatenblatt Netzbetreiber Gas (Stand 16.09.2020)</t>
  </si>
  <si>
    <t>0212/ 295-2975</t>
  </si>
  <si>
    <t>0212/ 295-5115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</si>
</sst>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Times New Roman"/>
      <family val="1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Border="1"/>
    <xf numFmtId="0" fontId="6" fillId="0" borderId="0" xfId="0" applyFont="1" applyBorder="1"/>
    <xf numFmtId="0" fontId="7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7" fillId="0" borderId="3" xfId="0" applyFont="1" applyBorder="1"/>
    <xf numFmtId="0" fontId="7" fillId="0" borderId="4" xfId="0" applyFont="1" applyBorder="1"/>
    <xf numFmtId="0" fontId="6" fillId="0" borderId="4" xfId="0" applyFont="1" applyBorder="1"/>
    <xf numFmtId="0" fontId="7" fillId="2" borderId="5" xfId="0" applyFont="1" applyFill="1" applyBorder="1"/>
    <xf numFmtId="0" fontId="6" fillId="0" borderId="1" xfId="0" applyFont="1" applyBorder="1"/>
    <xf numFmtId="0" fontId="7" fillId="2" borderId="6" xfId="0" applyFont="1" applyFill="1" applyBorder="1" applyAlignment="1"/>
    <xf numFmtId="0" fontId="6" fillId="2" borderId="7" xfId="0" applyFont="1" applyFill="1" applyBorder="1" applyAlignment="1">
      <alignment horizontal="right"/>
    </xf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0" xfId="0" applyFont="1" applyFill="1" applyBorder="1" applyAlignment="1">
      <alignment horizontal="right"/>
    </xf>
    <xf numFmtId="0" fontId="7" fillId="2" borderId="5" xfId="0" applyFont="1" applyFill="1" applyBorder="1" applyAlignment="1"/>
    <xf numFmtId="0" fontId="6" fillId="0" borderId="0" xfId="0" applyFont="1" applyBorder="1" applyAlignment="1">
      <alignment horizontal="center"/>
    </xf>
    <xf numFmtId="0" fontId="7" fillId="2" borderId="12" xfId="0" applyFont="1" applyFill="1" applyBorder="1"/>
    <xf numFmtId="0" fontId="7" fillId="0" borderId="13" xfId="0" applyFont="1" applyBorder="1"/>
    <xf numFmtId="0" fontId="6" fillId="0" borderId="13" xfId="0" applyFont="1" applyBorder="1"/>
    <xf numFmtId="0" fontId="6" fillId="0" borderId="15" xfId="0" applyFont="1" applyBorder="1"/>
    <xf numFmtId="0" fontId="6" fillId="0" borderId="16" xfId="0" applyFont="1" applyBorder="1"/>
    <xf numFmtId="0" fontId="6" fillId="3" borderId="0" xfId="0" applyFont="1" applyFill="1"/>
    <xf numFmtId="0" fontId="6" fillId="0" borderId="3" xfId="0" applyFont="1" applyFill="1" applyBorder="1"/>
    <xf numFmtId="0" fontId="6" fillId="0" borderId="12" xfId="0" applyFont="1" applyFill="1" applyBorder="1"/>
    <xf numFmtId="0" fontId="6" fillId="0" borderId="2" xfId="0" applyFont="1" applyFill="1" applyBorder="1"/>
    <xf numFmtId="0" fontId="7" fillId="0" borderId="3" xfId="0" applyFont="1" applyFill="1" applyBorder="1"/>
    <xf numFmtId="0" fontId="6" fillId="0" borderId="14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7" fillId="0" borderId="9" xfId="0" applyFont="1" applyFill="1" applyBorder="1"/>
    <xf numFmtId="0" fontId="6" fillId="0" borderId="9" xfId="0" applyFont="1" applyFill="1" applyBorder="1"/>
    <xf numFmtId="0" fontId="7" fillId="0" borderId="14" xfId="0" applyFont="1" applyFill="1" applyBorder="1"/>
    <xf numFmtId="0" fontId="7" fillId="0" borderId="22" xfId="0" applyFont="1" applyFill="1" applyBorder="1"/>
    <xf numFmtId="0" fontId="6" fillId="0" borderId="22" xfId="0" applyFont="1" applyFill="1" applyBorder="1"/>
    <xf numFmtId="0" fontId="10" fillId="0" borderId="0" xfId="1" applyFont="1" applyBorder="1" applyAlignment="1">
      <alignment horizontal="left" vertical="top" wrapText="1"/>
    </xf>
    <xf numFmtId="0" fontId="6" fillId="0" borderId="17" xfId="0" applyFont="1" applyFill="1" applyBorder="1"/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center"/>
    </xf>
    <xf numFmtId="0" fontId="11" fillId="0" borderId="0" xfId="0" applyFont="1" applyFill="1" applyAlignment="1">
      <alignment horizontal="left" vertical="top"/>
    </xf>
    <xf numFmtId="0" fontId="6" fillId="0" borderId="0" xfId="0" applyFont="1" applyFill="1"/>
    <xf numFmtId="0" fontId="6" fillId="2" borderId="18" xfId="0" applyFont="1" applyFill="1" applyBorder="1"/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13" xfId="0" applyFont="1" applyFill="1" applyBorder="1"/>
    <xf numFmtId="0" fontId="6" fillId="0" borderId="4" xfId="0" applyFont="1" applyFill="1" applyBorder="1"/>
    <xf numFmtId="0" fontId="6" fillId="0" borderId="13" xfId="0" applyFont="1" applyFill="1" applyBorder="1"/>
    <xf numFmtId="0" fontId="7" fillId="0" borderId="18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7" xfId="0" applyFont="1" applyFill="1" applyBorder="1" applyAlignment="1">
      <alignment horizontal="left" vertical="top"/>
    </xf>
    <xf numFmtId="0" fontId="6" fillId="0" borderId="23" xfId="0" applyFont="1" applyBorder="1"/>
    <xf numFmtId="0" fontId="6" fillId="0" borderId="14" xfId="0" applyFont="1" applyBorder="1"/>
    <xf numFmtId="0" fontId="6" fillId="0" borderId="28" xfId="0" applyFont="1" applyBorder="1"/>
    <xf numFmtId="0" fontId="7" fillId="0" borderId="18" xfId="0" applyFont="1" applyFill="1" applyBorder="1"/>
    <xf numFmtId="1" fontId="7" fillId="0" borderId="6" xfId="0" applyNumberFormat="1" applyFont="1" applyFill="1" applyBorder="1" applyAlignment="1">
      <alignment horizontal="center"/>
    </xf>
    <xf numFmtId="1" fontId="6" fillId="0" borderId="6" xfId="0" applyNumberFormat="1" applyFont="1" applyFill="1" applyBorder="1" applyAlignment="1">
      <alignment horizontal="center"/>
    </xf>
    <xf numFmtId="1" fontId="6" fillId="0" borderId="7" xfId="0" applyNumberFormat="1" applyFont="1" applyFill="1" applyBorder="1" applyAlignment="1">
      <alignment horizontal="center"/>
    </xf>
    <xf numFmtId="0" fontId="14" fillId="0" borderId="3" xfId="1" applyFont="1" applyBorder="1"/>
    <xf numFmtId="0" fontId="14" fillId="0" borderId="14" xfId="1" applyFont="1" applyBorder="1"/>
    <xf numFmtId="0" fontId="14" fillId="0" borderId="3" xfId="1" applyFont="1" applyFill="1" applyBorder="1"/>
    <xf numFmtId="0" fontId="14" fillId="0" borderId="1" xfId="1" applyFont="1" applyFill="1" applyBorder="1"/>
    <xf numFmtId="0" fontId="14" fillId="0" borderId="17" xfId="1" applyFont="1" applyFill="1" applyBorder="1"/>
    <xf numFmtId="0" fontId="14" fillId="0" borderId="14" xfId="1" applyFont="1" applyFill="1" applyBorder="1"/>
    <xf numFmtId="0" fontId="14" fillId="0" borderId="9" xfId="1" applyFont="1" applyFill="1" applyBorder="1"/>
    <xf numFmtId="0" fontId="14" fillId="0" borderId="22" xfId="1" applyFont="1" applyFill="1" applyBorder="1"/>
    <xf numFmtId="0" fontId="12" fillId="4" borderId="18" xfId="1" applyFont="1" applyFill="1" applyBorder="1" applyAlignment="1">
      <alignment vertical="top" wrapText="1"/>
    </xf>
    <xf numFmtId="0" fontId="6" fillId="0" borderId="9" xfId="0" applyFont="1" applyFill="1" applyBorder="1" applyAlignment="1">
      <alignment horizontal="left"/>
    </xf>
    <xf numFmtId="0" fontId="6" fillId="0" borderId="26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horizontal="left" vertical="center"/>
    </xf>
    <xf numFmtId="0" fontId="6" fillId="0" borderId="1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2" borderId="18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7" fillId="3" borderId="12" xfId="0" applyFont="1" applyFill="1" applyBorder="1" applyAlignment="1">
      <alignment horizontal="left"/>
    </xf>
    <xf numFmtId="0" fontId="7" fillId="3" borderId="17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1" fontId="7" fillId="0" borderId="19" xfId="0" applyNumberFormat="1" applyFont="1" applyBorder="1" applyAlignment="1">
      <alignment horizontal="center"/>
    </xf>
    <xf numFmtId="1" fontId="7" fillId="0" borderId="20" xfId="0" applyNumberFormat="1" applyFont="1" applyBorder="1" applyAlignment="1">
      <alignment horizontal="center"/>
    </xf>
    <xf numFmtId="1" fontId="7" fillId="0" borderId="24" xfId="0" applyNumberFormat="1" applyFont="1" applyBorder="1" applyAlignment="1">
      <alignment horizontal="center"/>
    </xf>
    <xf numFmtId="1" fontId="7" fillId="0" borderId="25" xfId="0" applyNumberFormat="1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left"/>
    </xf>
    <xf numFmtId="0" fontId="7" fillId="3" borderId="18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4" fillId="0" borderId="21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4" fillId="0" borderId="11" xfId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0" fillId="0" borderId="13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4" fillId="4" borderId="6" xfId="1" applyFont="1" applyFill="1" applyBorder="1" applyAlignment="1">
      <alignment horizontal="center" vertical="top" wrapText="1"/>
    </xf>
    <xf numFmtId="0" fontId="13" fillId="4" borderId="6" xfId="1" applyFont="1" applyFill="1" applyBorder="1" applyAlignment="1">
      <alignment horizontal="center" vertical="top" wrapText="1"/>
    </xf>
    <xf numFmtId="0" fontId="13" fillId="4" borderId="7" xfId="1" applyFont="1" applyFill="1" applyBorder="1" applyAlignment="1">
      <alignment horizontal="center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114304</xdr:colOff>
      <xdr:row>0</xdr:row>
      <xdr:rowOff>0</xdr:rowOff>
    </xdr:from>
    <xdr:to>
      <xdr:col>3</xdr:col>
      <xdr:colOff>1319975</xdr:colOff>
      <xdr:row>0</xdr:row>
      <xdr:rowOff>432000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1179" y="0"/>
          <a:ext cx="1205671" cy="43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MBAUR.I/AppData/Local/Microsoft/Windows/Temporary%20Internet%20Files/Content.Outlook/UCXB4E0J/Anlage%20b._Entwurf_Kontaktda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aktd.bl. NB"/>
    </sheetNames>
    <sheetDataSet>
      <sheetData sheetId="0">
        <row r="17">
          <cell r="A17" t="str">
            <v>11YR000000014017</v>
          </cell>
        </row>
        <row r="45">
          <cell r="D45" t="str">
            <v>0212/ 295-85 2999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atenpool@netze-solingen.de" TargetMode="External"/><Relationship Id="rId13" Type="http://schemas.openxmlformats.org/officeDocument/2006/relationships/hyperlink" Target="mailto:messtechnik@netze-solingen.de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vertragsmanagement@netze-solingen.de" TargetMode="External"/><Relationship Id="rId7" Type="http://schemas.openxmlformats.org/officeDocument/2006/relationships/hyperlink" Target="mailto:ablesung@netze-solingen.de" TargetMode="External"/><Relationship Id="rId12" Type="http://schemas.openxmlformats.org/officeDocument/2006/relationships/hyperlink" Target="mailto:billing@netze-solingen.de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vertragsmanagement@netze-solingen.de" TargetMode="External"/><Relationship Id="rId16" Type="http://schemas.openxmlformats.org/officeDocument/2006/relationships/hyperlink" Target="https://www.netze-solingen.de/ueber-uns/gpkegeli-gas/" TargetMode="External"/><Relationship Id="rId1" Type="http://schemas.openxmlformats.org/officeDocument/2006/relationships/hyperlink" Target="http://www.netze-solingen.de/" TargetMode="External"/><Relationship Id="rId6" Type="http://schemas.openxmlformats.org/officeDocument/2006/relationships/hyperlink" Target="mailto:netznutzung@netze-solingen.de" TargetMode="External"/><Relationship Id="rId11" Type="http://schemas.openxmlformats.org/officeDocument/2006/relationships/hyperlink" Target="mailto:billing@netze-solingen.de" TargetMode="External"/><Relationship Id="rId5" Type="http://schemas.openxmlformats.org/officeDocument/2006/relationships/hyperlink" Target="mailto:zaehlwerterfassung@netze-solingen.de" TargetMode="External"/><Relationship Id="rId15" Type="http://schemas.openxmlformats.org/officeDocument/2006/relationships/hyperlink" Target="mailto:netznutzung@netze-solingen.de" TargetMode="External"/><Relationship Id="rId10" Type="http://schemas.openxmlformats.org/officeDocument/2006/relationships/hyperlink" Target="mailto:billing@netze-solingen.de" TargetMode="External"/><Relationship Id="rId4" Type="http://schemas.openxmlformats.org/officeDocument/2006/relationships/hyperlink" Target="mailto:vertragsmanagement@netze-solingen.de" TargetMode="External"/><Relationship Id="rId9" Type="http://schemas.openxmlformats.org/officeDocument/2006/relationships/hyperlink" Target="mailto:datenpool@netze-solingen.de" TargetMode="External"/><Relationship Id="rId14" Type="http://schemas.openxmlformats.org/officeDocument/2006/relationships/hyperlink" Target="mailto:zertifikate@itemsnet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N462"/>
  <sheetViews>
    <sheetView tabSelected="1" topLeftCell="A76" zoomScaleNormal="100" workbookViewId="0">
      <pane ySplit="1" topLeftCell="A19" activePane="bottomLeft"/>
      <selection sqref="A1:C1"/>
      <selection pane="bottomLeft" activeCell="C51" sqref="C51"/>
    </sheetView>
  </sheetViews>
  <sheetFormatPr baseColWidth="10" defaultRowHeight="15" x14ac:dyDescent="0.25"/>
  <cols>
    <col min="1" max="1" width="25.7109375" customWidth="1"/>
    <col min="2" max="2" width="34.7109375" customWidth="1"/>
    <col min="3" max="4" width="21.7109375" customWidth="1"/>
    <col min="5" max="5" width="11.42578125" style="1" customWidth="1"/>
  </cols>
  <sheetData>
    <row r="1" spans="1:5" s="3" customFormat="1" ht="38.450000000000003" customHeight="1" x14ac:dyDescent="0.25">
      <c r="A1" s="98" t="s">
        <v>90</v>
      </c>
      <c r="B1" s="99"/>
      <c r="C1" s="99"/>
      <c r="D1" s="24"/>
      <c r="E1" s="4"/>
    </row>
    <row r="2" spans="1:5" s="7" customFormat="1" ht="12" x14ac:dyDescent="0.2">
      <c r="A2" s="82" t="s">
        <v>28</v>
      </c>
      <c r="B2" s="83"/>
      <c r="C2" s="19"/>
      <c r="D2" s="20"/>
    </row>
    <row r="3" spans="1:5" s="7" customFormat="1" ht="12" x14ac:dyDescent="0.2">
      <c r="A3" s="22" t="s">
        <v>0</v>
      </c>
      <c r="B3" s="105" t="s">
        <v>37</v>
      </c>
      <c r="C3" s="105"/>
      <c r="D3" s="106"/>
    </row>
    <row r="4" spans="1:5" s="7" customFormat="1" ht="12" x14ac:dyDescent="0.2">
      <c r="A4" s="21" t="s">
        <v>36</v>
      </c>
      <c r="B4" s="100" t="s">
        <v>38</v>
      </c>
      <c r="C4" s="100"/>
      <c r="D4" s="101"/>
      <c r="E4" s="9"/>
    </row>
    <row r="5" spans="1:5" s="7" customFormat="1" ht="12" x14ac:dyDescent="0.2">
      <c r="A5" s="21" t="s">
        <v>29</v>
      </c>
      <c r="B5" s="100" t="s">
        <v>39</v>
      </c>
      <c r="C5" s="100"/>
      <c r="D5" s="101"/>
      <c r="E5" s="9"/>
    </row>
    <row r="6" spans="1:5" s="7" customFormat="1" ht="12" x14ac:dyDescent="0.2">
      <c r="A6" s="21" t="s">
        <v>1</v>
      </c>
      <c r="B6" s="100" t="s">
        <v>43</v>
      </c>
      <c r="C6" s="100"/>
      <c r="D6" s="101"/>
      <c r="E6" s="9"/>
    </row>
    <row r="7" spans="1:5" s="7" customFormat="1" ht="12" x14ac:dyDescent="0.2">
      <c r="A7" s="21" t="s">
        <v>8</v>
      </c>
      <c r="B7" s="100" t="s">
        <v>44</v>
      </c>
      <c r="C7" s="100"/>
      <c r="D7" s="101"/>
      <c r="E7" s="9"/>
    </row>
    <row r="8" spans="1:5" s="7" customFormat="1" ht="12" x14ac:dyDescent="0.2">
      <c r="A8" s="21" t="s">
        <v>3</v>
      </c>
      <c r="B8" s="102" t="s">
        <v>40</v>
      </c>
      <c r="C8" s="103"/>
      <c r="D8" s="104"/>
      <c r="E8" s="9"/>
    </row>
    <row r="9" spans="1:5" s="7" customFormat="1" ht="12" x14ac:dyDescent="0.2">
      <c r="A9" s="18" t="s">
        <v>32</v>
      </c>
      <c r="B9" s="80" t="s">
        <v>41</v>
      </c>
      <c r="C9" s="80"/>
      <c r="D9" s="81"/>
      <c r="E9" s="9"/>
    </row>
    <row r="10" spans="1:5" s="6" customFormat="1" ht="3.6" customHeight="1" x14ac:dyDescent="0.2">
      <c r="A10" s="23"/>
      <c r="B10" s="26"/>
      <c r="C10" s="26"/>
      <c r="D10" s="26"/>
      <c r="E10" s="5"/>
    </row>
    <row r="11" spans="1:5" s="7" customFormat="1" ht="12" customHeight="1" x14ac:dyDescent="0.2">
      <c r="A11" s="25" t="s">
        <v>35</v>
      </c>
      <c r="B11" s="82" t="s">
        <v>70</v>
      </c>
      <c r="C11" s="83"/>
      <c r="D11" s="84"/>
    </row>
    <row r="12" spans="1:5" s="7" customFormat="1" ht="12" x14ac:dyDescent="0.2">
      <c r="A12" s="22" t="s">
        <v>53</v>
      </c>
      <c r="B12" s="89">
        <v>9870022100000</v>
      </c>
      <c r="C12" s="89"/>
      <c r="D12" s="90"/>
    </row>
    <row r="13" spans="1:5" s="7" customFormat="1" ht="12" x14ac:dyDescent="0.2">
      <c r="A13" s="60" t="s">
        <v>52</v>
      </c>
      <c r="B13" s="91">
        <v>9800101000003</v>
      </c>
      <c r="C13" s="91"/>
      <c r="D13" s="92"/>
    </row>
    <row r="14" spans="1:5" s="7" customFormat="1" ht="11.25" customHeight="1" x14ac:dyDescent="0.2">
      <c r="A14" s="63" t="s">
        <v>83</v>
      </c>
      <c r="B14" s="64" t="s">
        <v>84</v>
      </c>
      <c r="C14" s="65"/>
      <c r="D14" s="66"/>
    </row>
    <row r="15" spans="1:5" s="32" customFormat="1" ht="12.6" customHeight="1" x14ac:dyDescent="0.2">
      <c r="A15" s="86" t="s">
        <v>76</v>
      </c>
      <c r="B15" s="87"/>
      <c r="C15" s="87"/>
      <c r="D15" s="88"/>
    </row>
    <row r="16" spans="1:5" s="32" customFormat="1" ht="12.6" customHeight="1" x14ac:dyDescent="0.2">
      <c r="A16" s="93" t="s">
        <v>77</v>
      </c>
      <c r="B16" s="94"/>
      <c r="C16" s="94"/>
      <c r="D16" s="95"/>
    </row>
    <row r="17" spans="1:14" s="11" customFormat="1" ht="12" customHeight="1" x14ac:dyDescent="0.2">
      <c r="A17" s="57" t="s">
        <v>87</v>
      </c>
      <c r="B17" s="58"/>
      <c r="C17" s="58"/>
      <c r="D17" s="59"/>
      <c r="E17" s="107"/>
      <c r="F17" s="108"/>
      <c r="G17" s="108"/>
      <c r="H17" s="108"/>
      <c r="I17" s="108"/>
      <c r="J17" s="108"/>
      <c r="K17" s="108"/>
      <c r="L17" s="108"/>
      <c r="M17" s="108"/>
      <c r="N17" s="48"/>
    </row>
    <row r="18" spans="1:14" s="7" customFormat="1" ht="12.6" customHeight="1" x14ac:dyDescent="0.2">
      <c r="A18" s="96" t="s">
        <v>72</v>
      </c>
      <c r="B18" s="97"/>
      <c r="C18" s="97"/>
      <c r="D18" s="97"/>
      <c r="J18" s="47"/>
      <c r="K18" s="49"/>
      <c r="L18" s="50"/>
      <c r="M18" s="50"/>
    </row>
    <row r="19" spans="1:14" s="7" customFormat="1" ht="12.6" customHeight="1" x14ac:dyDescent="0.2">
      <c r="A19" s="75" t="s">
        <v>88</v>
      </c>
      <c r="B19" s="113" t="s">
        <v>89</v>
      </c>
      <c r="C19" s="114"/>
      <c r="D19" s="115"/>
      <c r="E19" s="107"/>
      <c r="F19" s="108"/>
      <c r="G19" s="45"/>
      <c r="H19" s="45"/>
      <c r="I19" s="45"/>
      <c r="J19" s="47"/>
      <c r="K19" s="49"/>
      <c r="L19" s="50"/>
      <c r="M19" s="50"/>
    </row>
    <row r="20" spans="1:14" s="8" customFormat="1" ht="12" customHeight="1" x14ac:dyDescent="0.2">
      <c r="A20" s="85" t="s">
        <v>78</v>
      </c>
      <c r="B20" s="85"/>
      <c r="C20" s="85"/>
      <c r="D20" s="85"/>
    </row>
    <row r="21" spans="1:14" s="7" customFormat="1" ht="12.6" customHeight="1" x14ac:dyDescent="0.2">
      <c r="A21" s="85" t="s">
        <v>34</v>
      </c>
      <c r="B21" s="85"/>
      <c r="C21" s="85"/>
      <c r="D21" s="85"/>
    </row>
    <row r="22" spans="1:14" s="11" customFormat="1" ht="12" x14ac:dyDescent="0.2">
      <c r="A22" s="82" t="s">
        <v>6</v>
      </c>
      <c r="B22" s="83"/>
      <c r="C22" s="83"/>
      <c r="D22" s="84"/>
      <c r="E22" s="7"/>
    </row>
    <row r="23" spans="1:14" s="11" customFormat="1" ht="12" x14ac:dyDescent="0.2">
      <c r="A23" s="27" t="s">
        <v>7</v>
      </c>
      <c r="B23" s="12" t="s">
        <v>2</v>
      </c>
      <c r="C23" s="13" t="s">
        <v>1</v>
      </c>
      <c r="D23" s="13" t="s">
        <v>8</v>
      </c>
      <c r="E23" s="7"/>
    </row>
    <row r="24" spans="1:14" s="11" customFormat="1" ht="12" x14ac:dyDescent="0.2">
      <c r="A24" s="28" t="s">
        <v>9</v>
      </c>
      <c r="B24" s="14"/>
      <c r="C24" s="15"/>
      <c r="D24" s="15"/>
      <c r="E24" s="7"/>
    </row>
    <row r="25" spans="1:14" s="7" customFormat="1" ht="12" x14ac:dyDescent="0.2">
      <c r="A25" s="29" t="s">
        <v>33</v>
      </c>
      <c r="B25" s="67" t="s">
        <v>42</v>
      </c>
      <c r="C25" s="16" t="s">
        <v>73</v>
      </c>
      <c r="D25" s="16" t="s">
        <v>44</v>
      </c>
    </row>
    <row r="26" spans="1:14" s="7" customFormat="1" ht="12" x14ac:dyDescent="0.2">
      <c r="A26" s="29" t="s">
        <v>10</v>
      </c>
      <c r="B26" s="67" t="s">
        <v>42</v>
      </c>
      <c r="C26" s="16" t="str">
        <f t="shared" ref="C26:C27" si="0">$C$25</f>
        <v xml:space="preserve">0212/ 295-2972 </v>
      </c>
      <c r="D26" s="16" t="s">
        <v>44</v>
      </c>
    </row>
    <row r="27" spans="1:14" s="7" customFormat="1" ht="12" x14ac:dyDescent="0.2">
      <c r="A27" s="30" t="s">
        <v>82</v>
      </c>
      <c r="B27" s="68" t="s">
        <v>42</v>
      </c>
      <c r="C27" s="31" t="str">
        <f t="shared" si="0"/>
        <v xml:space="preserve">0212/ 295-2972 </v>
      </c>
      <c r="D27" s="31" t="s">
        <v>44</v>
      </c>
    </row>
    <row r="28" spans="1:14" s="7" customFormat="1" ht="12" x14ac:dyDescent="0.2">
      <c r="A28" s="54" t="s">
        <v>11</v>
      </c>
      <c r="B28" s="33"/>
      <c r="C28" s="55"/>
      <c r="D28" s="55"/>
    </row>
    <row r="29" spans="1:14" s="7" customFormat="1" ht="12" x14ac:dyDescent="0.2">
      <c r="A29" s="56" t="s">
        <v>12</v>
      </c>
      <c r="B29" s="69" t="s">
        <v>55</v>
      </c>
      <c r="C29" s="55" t="s">
        <v>56</v>
      </c>
      <c r="D29" s="55" t="s">
        <v>57</v>
      </c>
    </row>
    <row r="30" spans="1:14" s="7" customFormat="1" ht="12" x14ac:dyDescent="0.2">
      <c r="A30" s="56" t="s">
        <v>13</v>
      </c>
      <c r="B30" s="69" t="s">
        <v>55</v>
      </c>
      <c r="C30" s="55" t="s">
        <v>56</v>
      </c>
      <c r="D30" s="55" t="s">
        <v>57</v>
      </c>
    </row>
    <row r="31" spans="1:14" s="7" customFormat="1" ht="12" x14ac:dyDescent="0.2">
      <c r="A31" s="34" t="s">
        <v>14</v>
      </c>
      <c r="B31" s="70" t="s">
        <v>79</v>
      </c>
      <c r="C31" s="35"/>
      <c r="D31" s="35"/>
    </row>
    <row r="32" spans="1:14" s="7" customFormat="1" ht="3" customHeight="1" x14ac:dyDescent="0.2">
      <c r="A32" s="34"/>
      <c r="B32" s="71"/>
      <c r="C32" s="46"/>
      <c r="D32" s="35"/>
    </row>
    <row r="33" spans="1:7" s="11" customFormat="1" ht="12" x14ac:dyDescent="0.2">
      <c r="A33" s="82" t="s">
        <v>80</v>
      </c>
      <c r="B33" s="83"/>
      <c r="C33" s="83"/>
      <c r="D33" s="84"/>
      <c r="E33" s="7"/>
    </row>
    <row r="34" spans="1:7" s="11" customFormat="1" ht="12" x14ac:dyDescent="0.2">
      <c r="A34" s="17" t="s">
        <v>7</v>
      </c>
      <c r="B34" s="17" t="s">
        <v>2</v>
      </c>
      <c r="C34" s="17" t="s">
        <v>1</v>
      </c>
      <c r="D34" s="17" t="s">
        <v>8</v>
      </c>
      <c r="E34" s="7"/>
    </row>
    <row r="35" spans="1:7" s="7" customFormat="1" ht="12" x14ac:dyDescent="0.2">
      <c r="A35" s="36" t="s">
        <v>15</v>
      </c>
      <c r="B35" s="33"/>
      <c r="C35" s="33"/>
      <c r="D35" s="33"/>
    </row>
    <row r="36" spans="1:7" s="7" customFormat="1" ht="12" x14ac:dyDescent="0.2">
      <c r="A36" s="37" t="s">
        <v>16</v>
      </c>
      <c r="B36" s="72" t="s">
        <v>55</v>
      </c>
      <c r="C36" s="37" t="s">
        <v>56</v>
      </c>
      <c r="D36" s="37" t="s">
        <v>57</v>
      </c>
    </row>
    <row r="37" spans="1:7" s="7" customFormat="1" ht="12" x14ac:dyDescent="0.2">
      <c r="A37" s="42" t="s">
        <v>17</v>
      </c>
      <c r="B37" s="72" t="s">
        <v>65</v>
      </c>
      <c r="C37" s="37" t="s">
        <v>66</v>
      </c>
      <c r="D37" s="37" t="s">
        <v>67</v>
      </c>
    </row>
    <row r="38" spans="1:7" s="7" customFormat="1" ht="12" x14ac:dyDescent="0.2">
      <c r="A38" s="36" t="s">
        <v>18</v>
      </c>
      <c r="B38" s="33"/>
      <c r="C38" s="33"/>
      <c r="D38" s="33"/>
    </row>
    <row r="39" spans="1:7" s="7" customFormat="1" ht="12" x14ac:dyDescent="0.2">
      <c r="A39" s="33" t="s">
        <v>19</v>
      </c>
      <c r="B39" s="69" t="s">
        <v>58</v>
      </c>
      <c r="C39" s="33" t="s">
        <v>59</v>
      </c>
      <c r="D39" s="33" t="s">
        <v>60</v>
      </c>
      <c r="G39" s="23"/>
    </row>
    <row r="40" spans="1:7" s="7" customFormat="1" ht="12" x14ac:dyDescent="0.2">
      <c r="A40" s="37" t="s">
        <v>20</v>
      </c>
      <c r="B40" s="72" t="s">
        <v>58</v>
      </c>
      <c r="C40" s="37" t="s">
        <v>59</v>
      </c>
      <c r="D40" s="37" t="s">
        <v>60</v>
      </c>
      <c r="G40" s="23"/>
    </row>
    <row r="41" spans="1:7" s="7" customFormat="1" ht="12" x14ac:dyDescent="0.2">
      <c r="A41" s="36" t="s">
        <v>21</v>
      </c>
      <c r="B41" s="33"/>
      <c r="C41" s="33"/>
      <c r="D41" s="33"/>
    </row>
    <row r="42" spans="1:7" s="7" customFormat="1" ht="12" x14ac:dyDescent="0.2">
      <c r="A42" s="37" t="s">
        <v>71</v>
      </c>
      <c r="B42" s="72" t="s">
        <v>62</v>
      </c>
      <c r="C42" s="37" t="s">
        <v>91</v>
      </c>
      <c r="D42" s="37" t="str">
        <f>'[1]Kontaktd.bl. NB'!D45</f>
        <v>0212/ 295-85 2999</v>
      </c>
    </row>
    <row r="43" spans="1:7" s="7" customFormat="1" ht="12" x14ac:dyDescent="0.2">
      <c r="A43" s="36" t="s">
        <v>22</v>
      </c>
      <c r="B43" s="33"/>
      <c r="C43" s="33"/>
      <c r="D43" s="33"/>
      <c r="E43" s="29"/>
    </row>
    <row r="44" spans="1:7" s="7" customFormat="1" ht="12" x14ac:dyDescent="0.2">
      <c r="A44" s="39" t="s">
        <v>23</v>
      </c>
      <c r="B44" s="70" t="s">
        <v>65</v>
      </c>
      <c r="C44" s="39" t="s">
        <v>66</v>
      </c>
      <c r="D44" s="39" t="s">
        <v>67</v>
      </c>
    </row>
    <row r="45" spans="1:7" s="7" customFormat="1" ht="3" customHeight="1" x14ac:dyDescent="0.2">
      <c r="A45" s="9"/>
      <c r="B45" s="38"/>
      <c r="C45" s="38"/>
      <c r="D45" s="38"/>
    </row>
    <row r="46" spans="1:7" s="10" customFormat="1" ht="12" customHeight="1" x14ac:dyDescent="0.2">
      <c r="A46" s="82" t="s">
        <v>81</v>
      </c>
      <c r="B46" s="83"/>
      <c r="C46" s="83"/>
      <c r="D46" s="84"/>
      <c r="E46" s="9"/>
    </row>
    <row r="47" spans="1:7" s="11" customFormat="1" ht="12" x14ac:dyDescent="0.2">
      <c r="A47" s="17" t="s">
        <v>7</v>
      </c>
      <c r="B47" s="17" t="s">
        <v>2</v>
      </c>
      <c r="C47" s="17" t="s">
        <v>1</v>
      </c>
      <c r="D47" s="17" t="s">
        <v>8</v>
      </c>
      <c r="E47" s="7"/>
    </row>
    <row r="48" spans="1:7" s="11" customFormat="1" ht="12" x14ac:dyDescent="0.2">
      <c r="A48" s="36" t="s">
        <v>24</v>
      </c>
      <c r="B48" s="33"/>
      <c r="C48" s="33"/>
      <c r="D48" s="33"/>
      <c r="E48" s="7"/>
    </row>
    <row r="49" spans="1:12" s="7" customFormat="1" ht="12" x14ac:dyDescent="0.2">
      <c r="A49" s="37" t="s">
        <v>25</v>
      </c>
      <c r="B49" s="72" t="s">
        <v>61</v>
      </c>
      <c r="C49" s="37" t="s">
        <v>92</v>
      </c>
      <c r="D49" s="37" t="str">
        <f>$D$42</f>
        <v>0212/ 295-85 2999</v>
      </c>
      <c r="L49" s="62"/>
    </row>
    <row r="50" spans="1:12" s="7" customFormat="1" ht="12" x14ac:dyDescent="0.2">
      <c r="A50" s="36" t="s">
        <v>24</v>
      </c>
      <c r="B50" s="33"/>
      <c r="C50" s="33"/>
      <c r="D50" s="33"/>
    </row>
    <row r="51" spans="1:12" s="7" customFormat="1" ht="12" x14ac:dyDescent="0.2">
      <c r="A51" s="39" t="s">
        <v>26</v>
      </c>
      <c r="B51" s="70" t="s">
        <v>62</v>
      </c>
      <c r="C51" s="39" t="s">
        <v>91</v>
      </c>
      <c r="D51" s="39" t="str">
        <f>$D$49</f>
        <v>0212/ 295-85 2999</v>
      </c>
      <c r="F51" s="23"/>
    </row>
    <row r="52" spans="1:12" s="7" customFormat="1" ht="3" customHeight="1" x14ac:dyDescent="0.2">
      <c r="A52" s="23"/>
      <c r="B52" s="26"/>
      <c r="C52" s="26"/>
      <c r="D52" s="26"/>
    </row>
    <row r="53" spans="1:12" s="10" customFormat="1" ht="13.9" customHeight="1" x14ac:dyDescent="0.2">
      <c r="A53" s="82" t="s">
        <v>27</v>
      </c>
      <c r="B53" s="83"/>
      <c r="C53" s="83"/>
      <c r="D53" s="84"/>
      <c r="E53" s="9"/>
    </row>
    <row r="54" spans="1:12" s="11" customFormat="1" ht="12" x14ac:dyDescent="0.2">
      <c r="A54" s="17" t="s">
        <v>7</v>
      </c>
      <c r="B54" s="17" t="s">
        <v>2</v>
      </c>
      <c r="C54" s="17" t="s">
        <v>1</v>
      </c>
      <c r="D54" s="17" t="s">
        <v>8</v>
      </c>
      <c r="E54" s="7"/>
    </row>
    <row r="55" spans="1:12" s="11" customFormat="1" ht="12" x14ac:dyDescent="0.2">
      <c r="A55" s="40" t="s">
        <v>54</v>
      </c>
      <c r="B55" s="73" t="s">
        <v>65</v>
      </c>
      <c r="C55" s="41" t="s">
        <v>66</v>
      </c>
      <c r="D55" s="41" t="s">
        <v>67</v>
      </c>
      <c r="E55" s="7"/>
    </row>
    <row r="56" spans="1:12" s="7" customFormat="1" ht="12" x14ac:dyDescent="0.2">
      <c r="A56" s="42" t="s">
        <v>45</v>
      </c>
      <c r="B56" s="72" t="s">
        <v>74</v>
      </c>
      <c r="C56" s="37" t="s">
        <v>46</v>
      </c>
      <c r="D56" s="37" t="str">
        <f>$D$49</f>
        <v>0212/ 295-85 2999</v>
      </c>
    </row>
    <row r="57" spans="1:12" s="7" customFormat="1" ht="12" x14ac:dyDescent="0.2">
      <c r="A57" s="43" t="s">
        <v>47</v>
      </c>
      <c r="B57" s="74" t="s">
        <v>69</v>
      </c>
      <c r="C57" s="44" t="s">
        <v>48</v>
      </c>
      <c r="D57" s="44" t="s">
        <v>68</v>
      </c>
    </row>
    <row r="58" spans="1:12" s="7" customFormat="1" ht="12" x14ac:dyDescent="0.2">
      <c r="A58" s="51" t="s">
        <v>75</v>
      </c>
      <c r="B58" s="52"/>
      <c r="C58" s="52"/>
      <c r="D58" s="53"/>
    </row>
    <row r="59" spans="1:12" s="7" customFormat="1" ht="3" customHeight="1" x14ac:dyDescent="0.2">
      <c r="A59" s="23"/>
      <c r="B59" s="26"/>
      <c r="C59" s="26"/>
      <c r="D59" s="26"/>
    </row>
    <row r="60" spans="1:12" s="10" customFormat="1" ht="10.9" customHeight="1" x14ac:dyDescent="0.2">
      <c r="A60" s="82" t="s">
        <v>63</v>
      </c>
      <c r="B60" s="83"/>
      <c r="C60" s="83"/>
      <c r="D60" s="84"/>
      <c r="E60" s="9"/>
    </row>
    <row r="61" spans="1:12" s="9" customFormat="1" ht="10.9" customHeight="1" x14ac:dyDescent="0.2">
      <c r="A61" s="76" t="s">
        <v>85</v>
      </c>
      <c r="B61" s="77" t="s">
        <v>86</v>
      </c>
      <c r="C61" s="78"/>
      <c r="D61" s="79"/>
    </row>
    <row r="62" spans="1:12" s="11" customFormat="1" ht="12" x14ac:dyDescent="0.2">
      <c r="A62" s="61" t="s">
        <v>30</v>
      </c>
      <c r="B62" s="112" t="s">
        <v>49</v>
      </c>
      <c r="C62" s="100"/>
      <c r="D62" s="101"/>
      <c r="E62" s="7"/>
    </row>
    <row r="63" spans="1:12" s="7" customFormat="1" ht="12" x14ac:dyDescent="0.2">
      <c r="A63" s="21" t="s">
        <v>5</v>
      </c>
      <c r="B63" s="112" t="s">
        <v>50</v>
      </c>
      <c r="C63" s="100"/>
      <c r="D63" s="101"/>
    </row>
    <row r="64" spans="1:12" s="7" customFormat="1" ht="12" x14ac:dyDescent="0.2">
      <c r="A64" s="21" t="s">
        <v>4</v>
      </c>
      <c r="B64" s="112" t="s">
        <v>51</v>
      </c>
      <c r="C64" s="100"/>
      <c r="D64" s="101"/>
    </row>
    <row r="65" spans="1:5" s="7" customFormat="1" ht="12" x14ac:dyDescent="0.2">
      <c r="A65" s="39" t="s">
        <v>31</v>
      </c>
      <c r="B65" s="109" t="s">
        <v>64</v>
      </c>
      <c r="C65" s="110"/>
      <c r="D65" s="111"/>
    </row>
    <row r="67" spans="1:5" s="10" customFormat="1" ht="14.45" customHeight="1" x14ac:dyDescent="0.25">
      <c r="A67"/>
      <c r="B67"/>
      <c r="C67"/>
      <c r="D67"/>
      <c r="E67" s="9"/>
    </row>
    <row r="69" spans="1:5" x14ac:dyDescent="0.25">
      <c r="A69" s="2"/>
      <c r="B69" s="2"/>
      <c r="C69" s="2"/>
      <c r="D69" s="2"/>
    </row>
    <row r="70" spans="1:5" s="2" customFormat="1" x14ac:dyDescent="0.25"/>
    <row r="71" spans="1:5" s="2" customFormat="1" x14ac:dyDescent="0.25"/>
    <row r="72" spans="1:5" s="2" customFormat="1" x14ac:dyDescent="0.25"/>
    <row r="73" spans="1:5" s="2" customFormat="1" x14ac:dyDescent="0.25"/>
    <row r="74" spans="1:5" s="2" customFormat="1" x14ac:dyDescent="0.25"/>
    <row r="75" spans="1:5" s="2" customFormat="1" x14ac:dyDescent="0.25"/>
    <row r="76" spans="1:5" s="2" customFormat="1" x14ac:dyDescent="0.25"/>
    <row r="77" spans="1:5" s="2" customFormat="1" x14ac:dyDescent="0.25"/>
    <row r="78" spans="1:5" s="2" customFormat="1" x14ac:dyDescent="0.25"/>
    <row r="79" spans="1:5" s="2" customFormat="1" x14ac:dyDescent="0.25"/>
    <row r="80" spans="1:5" s="2" customFormat="1" x14ac:dyDescent="0.25"/>
    <row r="81" s="2" customFormat="1" x14ac:dyDescent="0.25"/>
    <row r="82" s="2" customFormat="1" x14ac:dyDescent="0.25"/>
    <row r="83" s="2" customFormat="1" x14ac:dyDescent="0.25"/>
    <row r="84" s="2" customFormat="1" x14ac:dyDescent="0.25"/>
    <row r="85" s="2" customFormat="1" x14ac:dyDescent="0.25"/>
    <row r="86" s="2" customFormat="1" x14ac:dyDescent="0.25"/>
    <row r="87" s="2" customFormat="1" x14ac:dyDescent="0.25"/>
    <row r="88" s="2" customFormat="1" x14ac:dyDescent="0.25"/>
    <row r="89" s="2" customFormat="1" x14ac:dyDescent="0.25"/>
    <row r="90" s="2" customFormat="1" x14ac:dyDescent="0.25"/>
    <row r="91" s="2" customFormat="1" x14ac:dyDescent="0.25"/>
    <row r="92" s="2" customFormat="1" x14ac:dyDescent="0.25"/>
    <row r="93" s="2" customFormat="1" x14ac:dyDescent="0.25"/>
    <row r="94" s="2" customFormat="1" x14ac:dyDescent="0.25"/>
    <row r="95" s="2" customFormat="1" x14ac:dyDescent="0.25"/>
    <row r="96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pans="1:4" s="2" customFormat="1" x14ac:dyDescent="0.25"/>
    <row r="450" spans="1:4" s="2" customFormat="1" x14ac:dyDescent="0.25"/>
    <row r="451" spans="1:4" s="2" customFormat="1" x14ac:dyDescent="0.25"/>
    <row r="452" spans="1:4" s="2" customFormat="1" x14ac:dyDescent="0.25"/>
    <row r="453" spans="1:4" s="2" customFormat="1" x14ac:dyDescent="0.25"/>
    <row r="454" spans="1:4" s="2" customFormat="1" x14ac:dyDescent="0.25"/>
    <row r="455" spans="1:4" s="2" customFormat="1" x14ac:dyDescent="0.25"/>
    <row r="456" spans="1:4" s="2" customFormat="1" x14ac:dyDescent="0.25"/>
    <row r="457" spans="1:4" s="2" customFormat="1" x14ac:dyDescent="0.25"/>
    <row r="458" spans="1:4" s="2" customFormat="1" x14ac:dyDescent="0.25"/>
    <row r="459" spans="1:4" s="2" customFormat="1" x14ac:dyDescent="0.25"/>
    <row r="460" spans="1:4" s="2" customFormat="1" x14ac:dyDescent="0.25"/>
    <row r="461" spans="1:4" s="2" customFormat="1" x14ac:dyDescent="0.25"/>
    <row r="462" spans="1:4" s="2" customFormat="1" x14ac:dyDescent="0.25">
      <c r="A462"/>
      <c r="B462"/>
      <c r="C462"/>
      <c r="D462"/>
    </row>
  </sheetData>
  <mergeCells count="29">
    <mergeCell ref="E19:F19"/>
    <mergeCell ref="E17:M17"/>
    <mergeCell ref="B65:D65"/>
    <mergeCell ref="A60:D60"/>
    <mergeCell ref="B62:D62"/>
    <mergeCell ref="B64:D64"/>
    <mergeCell ref="B63:D63"/>
    <mergeCell ref="A33:D33"/>
    <mergeCell ref="A46:D46"/>
    <mergeCell ref="A53:D53"/>
    <mergeCell ref="B19:D19"/>
    <mergeCell ref="A1:C1"/>
    <mergeCell ref="B6:D6"/>
    <mergeCell ref="A2:B2"/>
    <mergeCell ref="B4:D4"/>
    <mergeCell ref="B8:D8"/>
    <mergeCell ref="B3:D3"/>
    <mergeCell ref="B5:D5"/>
    <mergeCell ref="B7:D7"/>
    <mergeCell ref="B9:D9"/>
    <mergeCell ref="B11:D11"/>
    <mergeCell ref="A20:D20"/>
    <mergeCell ref="A21:D21"/>
    <mergeCell ref="A22:D22"/>
    <mergeCell ref="A15:D15"/>
    <mergeCell ref="B12:D12"/>
    <mergeCell ref="B13:D13"/>
    <mergeCell ref="A16:D16"/>
    <mergeCell ref="A18:D18"/>
  </mergeCells>
  <hyperlinks>
    <hyperlink ref="B8" r:id="rId1"/>
    <hyperlink ref="B25" r:id="rId2"/>
    <hyperlink ref="B26" r:id="rId3"/>
    <hyperlink ref="B27" r:id="rId4"/>
    <hyperlink ref="B56" r:id="rId5"/>
    <hyperlink ref="B36" r:id="rId6"/>
    <hyperlink ref="B49" r:id="rId7"/>
    <hyperlink ref="B51" r:id="rId8"/>
    <hyperlink ref="B42" r:id="rId9"/>
    <hyperlink ref="B37" r:id="rId10"/>
    <hyperlink ref="B44" r:id="rId11"/>
    <hyperlink ref="B55" r:id="rId12"/>
    <hyperlink ref="B57" r:id="rId13"/>
    <hyperlink ref="B31" r:id="rId14"/>
    <hyperlink ref="B29" r:id="rId15"/>
    <hyperlink ref="B19" r:id="rId16"/>
  </hyperlinks>
  <pageMargins left="0.59055118110236227" right="0.31496062992125984" top="0.39370078740157483" bottom="0.39370078740157483" header="0.31496062992125984" footer="0.31496062992125984"/>
  <pageSetup paperSize="9" scale="90" orientation="portrait" r:id="rId17"/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Kontaktd.bl. NB</vt:lpstr>
      <vt:lpstr>'Kontaktd.bl. NB'!Druckbereich</vt:lpstr>
      <vt:lpstr>'Kontaktd.bl. NB'!Drucktitel</vt:lpstr>
    </vt:vector>
  </TitlesOfParts>
  <Company>Bundesnetzagentur Beschlusskammer 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BK6-13-042 Festlegung Netznutzungsvertrag Strom</dc:title>
  <dc:subject>Muster_Kontaktdaten_Ansprechpartner</dc:subject>
  <dc:creator>Mombaur.I</dc:creator>
  <cp:lastModifiedBy>Dahlmann, Britta</cp:lastModifiedBy>
  <cp:lastPrinted>2017-11-13T11:02:51Z</cp:lastPrinted>
  <dcterms:created xsi:type="dcterms:W3CDTF">2014-07-01T12:36:07Z</dcterms:created>
  <dcterms:modified xsi:type="dcterms:W3CDTF">2020-09-16T07:45:52Z</dcterms:modified>
</cp:coreProperties>
</file>